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<sst xmlns="http://schemas.openxmlformats.org/spreadsheetml/2006/main" count="34" uniqueCount="34">
  <si>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</si>
  <si>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</si>
  <si>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</si>
  <si>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</si>
  <si>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</si>
  <si>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</si>
  <si>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</si>
  <si>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</si>
  <si>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</si>
  <si>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Костанайская область</t>
  </si>
  <si>
    <t>Алтынсаринский районный суд</t>
  </si>
  <si>
    <t>Амангельдинский районный суд</t>
  </si>
  <si>
    <t>Аркалыкский городской суд</t>
  </si>
  <si>
    <t>Аулиекольский районный суд</t>
  </si>
  <si>
    <t>Денисовский районный суд</t>
  </si>
  <si>
    <t>Жангельдинский районный суд</t>
  </si>
  <si>
    <t>Житикаринский районный суд</t>
  </si>
  <si>
    <t>Камыстинский районный суд</t>
  </si>
  <si>
    <t>Карабалыкский районный суд</t>
  </si>
  <si>
    <t>Карасуский районный суд</t>
  </si>
  <si>
    <t>Костанайский городской суд</t>
  </si>
  <si>
    <t>Костанайский районный суд</t>
  </si>
  <si>
    <t>Лисаковский городской суд</t>
  </si>
  <si>
    <t>Мендыкаринский районный суд</t>
  </si>
  <si>
    <t>Наурзумский районный суд</t>
  </si>
  <si>
    <t>Районный суд № 2 Карасуского района</t>
  </si>
  <si>
    <t>Рудненский городской суд</t>
  </si>
  <si>
    <t>Сарыкольский районный суд</t>
  </si>
  <si>
    <t>Специализированный межрайонный суд по делам несовершеннолетних Костанайской области</t>
  </si>
  <si>
    <t>Специализированный межрайонный экономический суд Костанайской области</t>
  </si>
  <si>
    <t>Суд района Беимбета Майлина</t>
  </si>
  <si>
    <t>Узункольский районный суд</t>
  </si>
  <si>
    <t>Федоровский районный суд</t>
  </si>
  <si>
    <t>Данные о соотношении количества вынесенных решений по гражданским делам районными и приравненными к ним судами Костанайской области к числу зарегистрированных                                                            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</si>
</sst>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B36" sqref="B36"/>
    </sheetView>
  </sheetViews>
  <sheetFormatPr defaultColWidth="9.140625" defaultRowHeight="15" outlineLevelRow="1"/>
  <cols>
    <col min="1" max="1" width="49.28125" style="16" bestFit="1" customWidth="1"/>
    <col min="2" max="5" width="15.28125" style="17" bestFit="1" customWidth="1"/>
    <col min="6" max="6" width="15.28125" style="17" customWidth="1"/>
    <col min="7" max="9" width="15.28125" style="17" bestFit="1" customWidth="1"/>
  </cols>
  <sheetData>
    <row r="1" spans="1:9" ht="39.75" customHeight="1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9" ht="90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8" t="s">
        <v>8</v>
      </c>
    </row>
    <row r="3" spans="1:9" ht="15">
      <c r="A3" s="9" t="s">
        <v>9</v>
      </c>
      <c r="B3" s="10">
        <v>2774</v>
      </c>
      <c r="C3" s="10">
        <v>27132</v>
      </c>
      <c r="D3" s="10">
        <v>27590</v>
      </c>
      <c r="E3" s="11">
        <v>24606</v>
      </c>
      <c r="F3" s="12">
        <f aca="true" t="shared" si="0" ref="F3:F26">E3*100/D3</f>
        <v>89.1844871330192</v>
      </c>
      <c r="G3" s="13">
        <v>14764</v>
      </c>
      <c r="H3" s="14">
        <f aca="true" t="shared" si="1" ref="H3:H26">G3*100/E3</f>
        <v>60.00162561976754</v>
      </c>
      <c r="I3" s="10">
        <v>2746</v>
      </c>
    </row>
    <row r="4" spans="1:9" ht="15" outlineLevel="1">
      <c r="A4" s="15" t="s">
        <v>10</v>
      </c>
      <c r="B4" s="10">
        <v>5</v>
      </c>
      <c r="C4" s="10">
        <v>234</v>
      </c>
      <c r="D4" s="10">
        <v>209</v>
      </c>
      <c r="E4" s="11">
        <v>184</v>
      </c>
      <c r="F4" s="12">
        <f t="shared" si="0"/>
        <v>88.03827751196172</v>
      </c>
      <c r="G4" s="13">
        <v>82</v>
      </c>
      <c r="H4" s="14">
        <f t="shared" si="1"/>
        <v>44.56521739130435</v>
      </c>
      <c r="I4" s="10">
        <v>25</v>
      </c>
    </row>
    <row r="5" spans="1:9" ht="15" outlineLevel="1">
      <c r="A5" s="15" t="s">
        <v>11</v>
      </c>
      <c r="B5" s="10">
        <v>5</v>
      </c>
      <c r="C5" s="10">
        <v>161</v>
      </c>
      <c r="D5" s="10">
        <v>149</v>
      </c>
      <c r="E5" s="11">
        <v>142</v>
      </c>
      <c r="F5" s="12">
        <f t="shared" si="0"/>
        <v>95.30201342281879</v>
      </c>
      <c r="G5" s="13">
        <v>88</v>
      </c>
      <c r="H5" s="14">
        <f t="shared" si="1"/>
        <v>61.971830985915496</v>
      </c>
      <c r="I5" s="10">
        <v>6</v>
      </c>
    </row>
    <row r="6" spans="1:9" ht="15" outlineLevel="1">
      <c r="A6" s="15" t="s">
        <v>12</v>
      </c>
      <c r="B6" s="10">
        <v>67</v>
      </c>
      <c r="C6" s="10">
        <v>1191</v>
      </c>
      <c r="D6" s="10">
        <v>1106</v>
      </c>
      <c r="E6" s="11">
        <v>1009</v>
      </c>
      <c r="F6" s="12">
        <f t="shared" si="0"/>
        <v>91.22965641952983</v>
      </c>
      <c r="G6" s="13">
        <v>450</v>
      </c>
      <c r="H6" s="14">
        <f t="shared" si="1"/>
        <v>44.5986124876115</v>
      </c>
      <c r="I6" s="10">
        <v>90</v>
      </c>
    </row>
    <row r="7" spans="1:9" ht="15" outlineLevel="1">
      <c r="A7" s="15" t="s">
        <v>13</v>
      </c>
      <c r="B7" s="10">
        <v>28</v>
      </c>
      <c r="C7" s="10">
        <v>668</v>
      </c>
      <c r="D7" s="10">
        <v>629</v>
      </c>
      <c r="E7" s="11">
        <v>556</v>
      </c>
      <c r="F7" s="12">
        <f t="shared" si="0"/>
        <v>88.39427662957075</v>
      </c>
      <c r="G7" s="13">
        <v>268</v>
      </c>
      <c r="H7" s="14">
        <f t="shared" si="1"/>
        <v>48.201438848920866</v>
      </c>
      <c r="I7" s="10">
        <v>68</v>
      </c>
    </row>
    <row r="8" spans="1:9" ht="15" outlineLevel="1">
      <c r="A8" s="15" t="s">
        <v>14</v>
      </c>
      <c r="B8" s="10">
        <v>17</v>
      </c>
      <c r="C8" s="10">
        <v>334</v>
      </c>
      <c r="D8" s="10">
        <v>308</v>
      </c>
      <c r="E8" s="11">
        <v>279</v>
      </c>
      <c r="F8" s="12">
        <f t="shared" si="0"/>
        <v>90.58441558441558</v>
      </c>
      <c r="G8" s="13">
        <v>168</v>
      </c>
      <c r="H8" s="14">
        <f t="shared" si="1"/>
        <v>60.215053763440864</v>
      </c>
      <c r="I8" s="10">
        <v>25</v>
      </c>
    </row>
    <row r="9" spans="1:9" ht="15" outlineLevel="1">
      <c r="A9" s="15" t="s">
        <v>15</v>
      </c>
      <c r="B9" s="10">
        <v>0</v>
      </c>
      <c r="C9" s="10">
        <v>38</v>
      </c>
      <c r="D9" s="10">
        <v>37</v>
      </c>
      <c r="E9" s="11">
        <v>34</v>
      </c>
      <c r="F9" s="12">
        <f t="shared" si="0"/>
        <v>91.89189189189189</v>
      </c>
      <c r="G9" s="13">
        <v>15</v>
      </c>
      <c r="H9" s="14">
        <f t="shared" si="1"/>
        <v>44.11764705882353</v>
      </c>
      <c r="I9" s="10">
        <v>3</v>
      </c>
    </row>
    <row r="10" spans="1:9" ht="15" outlineLevel="1">
      <c r="A10" s="15" t="s">
        <v>16</v>
      </c>
      <c r="B10" s="10">
        <v>96</v>
      </c>
      <c r="C10" s="10">
        <v>974</v>
      </c>
      <c r="D10" s="10">
        <v>990</v>
      </c>
      <c r="E10" s="11">
        <v>882</v>
      </c>
      <c r="F10" s="12">
        <f t="shared" si="0"/>
        <v>89.0909090909091</v>
      </c>
      <c r="G10" s="13">
        <v>505</v>
      </c>
      <c r="H10" s="14">
        <f t="shared" si="1"/>
        <v>57.2562358276644</v>
      </c>
      <c r="I10" s="10">
        <v>99</v>
      </c>
    </row>
    <row r="11" spans="1:9" ht="15" outlineLevel="1">
      <c r="A11" s="15" t="s">
        <v>17</v>
      </c>
      <c r="B11" s="10">
        <v>7</v>
      </c>
      <c r="C11" s="10">
        <v>140</v>
      </c>
      <c r="D11" s="10">
        <v>126</v>
      </c>
      <c r="E11" s="11">
        <v>110</v>
      </c>
      <c r="F11" s="12">
        <f t="shared" si="0"/>
        <v>87.3015873015873</v>
      </c>
      <c r="G11" s="13">
        <v>62</v>
      </c>
      <c r="H11" s="14">
        <f t="shared" si="1"/>
        <v>56.36363636363637</v>
      </c>
      <c r="I11" s="10">
        <v>16</v>
      </c>
    </row>
    <row r="12" spans="1:9" ht="15" outlineLevel="1">
      <c r="A12" s="15" t="s">
        <v>18</v>
      </c>
      <c r="B12" s="10">
        <v>25</v>
      </c>
      <c r="C12" s="10">
        <v>430</v>
      </c>
      <c r="D12" s="10">
        <v>414</v>
      </c>
      <c r="E12" s="11">
        <v>374</v>
      </c>
      <c r="F12" s="12">
        <f t="shared" si="0"/>
        <v>90.33816425120773</v>
      </c>
      <c r="G12" s="13">
        <v>241</v>
      </c>
      <c r="H12" s="14">
        <f t="shared" si="1"/>
        <v>64.43850267379679</v>
      </c>
      <c r="I12" s="10">
        <v>39</v>
      </c>
    </row>
    <row r="13" spans="1:9" ht="15" outlineLevel="1">
      <c r="A13" s="15" t="s">
        <v>19</v>
      </c>
      <c r="B13" s="10">
        <v>14</v>
      </c>
      <c r="C13" s="10">
        <v>187</v>
      </c>
      <c r="D13" s="10">
        <v>179</v>
      </c>
      <c r="E13" s="11">
        <v>159</v>
      </c>
      <c r="F13" s="12">
        <f t="shared" si="0"/>
        <v>88.8268156424581</v>
      </c>
      <c r="G13" s="13">
        <v>82</v>
      </c>
      <c r="H13" s="14">
        <f t="shared" si="1"/>
        <v>51.57232704402516</v>
      </c>
      <c r="I13" s="10">
        <v>20</v>
      </c>
    </row>
    <row r="14" spans="1:9" ht="15" outlineLevel="1">
      <c r="A14" s="15" t="s">
        <v>20</v>
      </c>
      <c r="B14" s="10">
        <v>909</v>
      </c>
      <c r="C14" s="10">
        <v>9322</v>
      </c>
      <c r="D14" s="10">
        <v>9337</v>
      </c>
      <c r="E14" s="11">
        <v>8458</v>
      </c>
      <c r="F14" s="12">
        <f t="shared" si="0"/>
        <v>90.58584127664132</v>
      </c>
      <c r="G14" s="13">
        <v>5310</v>
      </c>
      <c r="H14" s="14">
        <f t="shared" si="1"/>
        <v>62.78079924331993</v>
      </c>
      <c r="I14" s="10">
        <v>822</v>
      </c>
    </row>
    <row r="15" spans="1:9" ht="15" outlineLevel="1">
      <c r="A15" s="15" t="s">
        <v>21</v>
      </c>
      <c r="B15" s="10">
        <v>131</v>
      </c>
      <c r="C15" s="10">
        <v>1227</v>
      </c>
      <c r="D15" s="10">
        <v>1264</v>
      </c>
      <c r="E15" s="11">
        <v>1093</v>
      </c>
      <c r="F15" s="12">
        <f t="shared" si="0"/>
        <v>86.47151898734177</v>
      </c>
      <c r="G15" s="13">
        <v>586</v>
      </c>
      <c r="H15" s="14">
        <f t="shared" si="1"/>
        <v>53.613906678865504</v>
      </c>
      <c r="I15" s="10">
        <v>158</v>
      </c>
    </row>
    <row r="16" spans="1:9" ht="15" outlineLevel="1">
      <c r="A16" s="15" t="s">
        <v>22</v>
      </c>
      <c r="B16" s="10">
        <v>48</v>
      </c>
      <c r="C16" s="10">
        <v>1091</v>
      </c>
      <c r="D16" s="10">
        <v>1062</v>
      </c>
      <c r="E16" s="11">
        <v>970</v>
      </c>
      <c r="F16" s="12">
        <f t="shared" si="0"/>
        <v>91.33709981167608</v>
      </c>
      <c r="G16" s="13">
        <v>493</v>
      </c>
      <c r="H16" s="14">
        <f t="shared" si="1"/>
        <v>50.824742268041234</v>
      </c>
      <c r="I16" s="10">
        <v>81</v>
      </c>
    </row>
    <row r="17" spans="1:9" ht="15" outlineLevel="1">
      <c r="A17" s="15" t="s">
        <v>23</v>
      </c>
      <c r="B17" s="10">
        <v>26</v>
      </c>
      <c r="C17" s="10">
        <v>297</v>
      </c>
      <c r="D17" s="10">
        <v>308</v>
      </c>
      <c r="E17" s="11">
        <v>263</v>
      </c>
      <c r="F17" s="12">
        <f t="shared" si="0"/>
        <v>85.3896103896104</v>
      </c>
      <c r="G17" s="13">
        <v>142</v>
      </c>
      <c r="H17" s="14">
        <f t="shared" si="1"/>
        <v>53.99239543726236</v>
      </c>
      <c r="I17" s="10">
        <v>42</v>
      </c>
    </row>
    <row r="18" spans="1:9" ht="15" outlineLevel="1">
      <c r="A18" s="15" t="s">
        <v>24</v>
      </c>
      <c r="B18" s="10">
        <v>9</v>
      </c>
      <c r="C18" s="10">
        <v>117</v>
      </c>
      <c r="D18" s="10">
        <v>115</v>
      </c>
      <c r="E18" s="11">
        <v>109</v>
      </c>
      <c r="F18" s="12">
        <f t="shared" si="0"/>
        <v>94.78260869565217</v>
      </c>
      <c r="G18" s="13">
        <v>54</v>
      </c>
      <c r="H18" s="14">
        <f t="shared" si="1"/>
        <v>49.54128440366973</v>
      </c>
      <c r="I18" s="10">
        <v>6</v>
      </c>
    </row>
    <row r="19" spans="1:9" ht="15" outlineLevel="1">
      <c r="A19" s="15" t="s">
        <v>25</v>
      </c>
      <c r="B19" s="10">
        <v>0</v>
      </c>
      <c r="C19" s="10">
        <v>107</v>
      </c>
      <c r="D19" s="10">
        <v>102</v>
      </c>
      <c r="E19" s="11">
        <v>91</v>
      </c>
      <c r="F19" s="12">
        <f t="shared" si="0"/>
        <v>89.2156862745098</v>
      </c>
      <c r="G19" s="13">
        <v>36</v>
      </c>
      <c r="H19" s="14">
        <f t="shared" si="1"/>
        <v>39.56043956043956</v>
      </c>
      <c r="I19" s="10">
        <v>10</v>
      </c>
    </row>
    <row r="20" spans="1:9" ht="15" outlineLevel="1">
      <c r="A20" s="15" t="s">
        <v>26</v>
      </c>
      <c r="B20" s="10">
        <v>490</v>
      </c>
      <c r="C20" s="10">
        <v>3974</v>
      </c>
      <c r="D20" s="10">
        <v>4093</v>
      </c>
      <c r="E20" s="11">
        <v>3727</v>
      </c>
      <c r="F20" s="12">
        <f t="shared" si="0"/>
        <v>91.05790373808942</v>
      </c>
      <c r="G20" s="13">
        <v>1774</v>
      </c>
      <c r="H20" s="14">
        <f t="shared" si="1"/>
        <v>47.59860477595922</v>
      </c>
      <c r="I20" s="10">
        <v>340</v>
      </c>
    </row>
    <row r="21" spans="1:9" ht="15" outlineLevel="1">
      <c r="A21" s="15" t="s">
        <v>27</v>
      </c>
      <c r="B21" s="10">
        <v>14</v>
      </c>
      <c r="C21" s="10">
        <v>265</v>
      </c>
      <c r="D21" s="10">
        <v>268</v>
      </c>
      <c r="E21" s="11">
        <v>218</v>
      </c>
      <c r="F21" s="12">
        <f t="shared" si="0"/>
        <v>81.34328358208955</v>
      </c>
      <c r="G21" s="13">
        <v>115</v>
      </c>
      <c r="H21" s="14">
        <f t="shared" si="1"/>
        <v>52.75229357798165</v>
      </c>
      <c r="I21" s="10">
        <v>43</v>
      </c>
    </row>
    <row r="22" spans="1:9" ht="30" outlineLevel="1">
      <c r="A22" s="15" t="s">
        <v>28</v>
      </c>
      <c r="B22" s="10">
        <v>24</v>
      </c>
      <c r="C22" s="10">
        <v>389</v>
      </c>
      <c r="D22" s="10">
        <v>377</v>
      </c>
      <c r="E22" s="11">
        <v>308</v>
      </c>
      <c r="F22" s="12">
        <f t="shared" si="0"/>
        <v>81.6976127320955</v>
      </c>
      <c r="G22" s="13">
        <v>197</v>
      </c>
      <c r="H22" s="14">
        <f t="shared" si="1"/>
        <v>63.96103896103896</v>
      </c>
      <c r="I22" s="10">
        <v>63</v>
      </c>
    </row>
    <row r="23" spans="1:9" ht="30" outlineLevel="1">
      <c r="A23" s="15" t="s">
        <v>29</v>
      </c>
      <c r="B23" s="10">
        <v>796</v>
      </c>
      <c r="C23" s="10">
        <v>4893</v>
      </c>
      <c r="D23" s="10">
        <v>5425</v>
      </c>
      <c r="E23" s="11">
        <v>4661</v>
      </c>
      <c r="F23" s="12">
        <f t="shared" si="0"/>
        <v>85.91705069124424</v>
      </c>
      <c r="G23" s="13">
        <v>3613</v>
      </c>
      <c r="H23" s="14">
        <f t="shared" si="1"/>
        <v>77.51555460201673</v>
      </c>
      <c r="I23" s="10">
        <v>684</v>
      </c>
    </row>
    <row r="24" spans="1:9" ht="15" outlineLevel="1">
      <c r="A24" s="15" t="s">
        <v>30</v>
      </c>
      <c r="B24" s="10">
        <v>28</v>
      </c>
      <c r="C24" s="10">
        <v>502</v>
      </c>
      <c r="D24" s="10">
        <v>494</v>
      </c>
      <c r="E24" s="11">
        <v>457</v>
      </c>
      <c r="F24" s="12">
        <f t="shared" si="0"/>
        <v>92.51012145748987</v>
      </c>
      <c r="G24" s="13">
        <v>239</v>
      </c>
      <c r="H24" s="14">
        <f t="shared" si="1"/>
        <v>52.29759299781182</v>
      </c>
      <c r="I24" s="10">
        <v>33</v>
      </c>
    </row>
    <row r="25" spans="1:9" ht="15" outlineLevel="1">
      <c r="A25" s="15" t="s">
        <v>31</v>
      </c>
      <c r="B25" s="10">
        <v>10</v>
      </c>
      <c r="C25" s="10">
        <v>265</v>
      </c>
      <c r="D25" s="10">
        <v>257</v>
      </c>
      <c r="E25" s="11">
        <v>232</v>
      </c>
      <c r="F25" s="12">
        <f t="shared" si="0"/>
        <v>90.27237354085604</v>
      </c>
      <c r="G25" s="13">
        <v>111</v>
      </c>
      <c r="H25" s="14">
        <f t="shared" si="1"/>
        <v>47.8448275862069</v>
      </c>
      <c r="I25" s="10">
        <v>22</v>
      </c>
    </row>
    <row r="26" spans="1:9" ht="15" outlineLevel="1">
      <c r="A26" s="15" t="s">
        <v>32</v>
      </c>
      <c r="B26" s="10">
        <v>25</v>
      </c>
      <c r="C26" s="10">
        <v>326</v>
      </c>
      <c r="D26" s="10">
        <v>341</v>
      </c>
      <c r="E26" s="11">
        <v>290</v>
      </c>
      <c r="F26" s="12">
        <f t="shared" si="0"/>
        <v>85.04398826979472</v>
      </c>
      <c r="G26" s="13">
        <v>133</v>
      </c>
      <c r="H26" s="14">
        <f t="shared" si="1"/>
        <v>45.86206896551724</v>
      </c>
      <c r="I26" s="10">
        <v>51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КУСАИНОВА ИНДИРА КЕНЕСБЕКОВНА</cp:lastModifiedBy>
  <dcterms:created xsi:type="dcterms:W3CDTF">2019-10-31T06:10:09Z</dcterms:created>
  <dcterms:modified xsi:type="dcterms:W3CDTF">2019-10-31T06:10:57Z</dcterms:modified>
  <cp:category/>
  <cp:version/>
  <cp:contentType/>
  <cp:contentStatus/>
</cp:coreProperties>
</file>